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110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<sst xmlns="http://schemas.openxmlformats.org/spreadsheetml/2006/main" count="73" uniqueCount="46">
  <si>
    <t>Odgovorna osoba za popunjavanje formulara:</t>
  </si>
  <si>
    <t>Telefon:</t>
  </si>
  <si>
    <t>Fax:</t>
  </si>
  <si>
    <t>Email:</t>
  </si>
  <si>
    <t>Adresa:</t>
  </si>
  <si>
    <t>Domaći dug</t>
  </si>
  <si>
    <t>Red.     broj</t>
  </si>
  <si>
    <t>Banka kreditor</t>
  </si>
  <si>
    <t>Namjena</t>
  </si>
  <si>
    <t>Ugovoreni iznos</t>
  </si>
  <si>
    <t>Povučeni iznos sredstava</t>
  </si>
  <si>
    <t>Datum potpisivanja</t>
  </si>
  <si>
    <t>Način i rokovi otplate</t>
  </si>
  <si>
    <t>Ugovoreni uslovi</t>
  </si>
  <si>
    <t>I</t>
  </si>
  <si>
    <t>Kratkoročni krediti/obveznice</t>
  </si>
  <si>
    <t>II</t>
  </si>
  <si>
    <t>Dugoročni krediti/obveznice</t>
  </si>
  <si>
    <t xml:space="preserve">Ukupno domaći dug </t>
  </si>
  <si>
    <t>Ino dug</t>
  </si>
  <si>
    <t xml:space="preserve">Ukupno ino dug </t>
  </si>
  <si>
    <t>Ukupno (domaći + ino dug)</t>
  </si>
  <si>
    <t>Naziv institucije:</t>
  </si>
  <si>
    <t>Ministarstvo finansija Crne Gore</t>
  </si>
  <si>
    <t>Direkcija za upravljanje dugom, analizu zaduženosti, upravljanje gotovinom i odnose sa inostranstvom</t>
  </si>
  <si>
    <t>Formular za utvrđivanje portfolija dugova</t>
  </si>
  <si>
    <t>Dužnik</t>
  </si>
  <si>
    <t>Izdate garancije</t>
  </si>
  <si>
    <t>Ukupno garancije</t>
  </si>
  <si>
    <t>dužnik</t>
  </si>
  <si>
    <t>Povuč, iznos sredstava</t>
  </si>
  <si>
    <t>OPŠTINA KOLAŠIN</t>
  </si>
  <si>
    <t>Dragan Bulatović</t>
  </si>
  <si>
    <t>kolasin.privreda@gmail.com</t>
  </si>
  <si>
    <t>Buda Tomovića Kolašin</t>
  </si>
  <si>
    <t>ERSTE BANKA</t>
  </si>
  <si>
    <t>13.11.2015</t>
  </si>
  <si>
    <t>Mjesečni anuitet 180 anuiteta</t>
  </si>
  <si>
    <t>Opština Kolašin</t>
  </si>
  <si>
    <t>INVESTICIONO RAZVOJNI FOND</t>
  </si>
  <si>
    <t>20.01.2012</t>
  </si>
  <si>
    <t>Mjesečni anuitet 163 anuiteta</t>
  </si>
  <si>
    <t>4%</t>
  </si>
  <si>
    <t>Sanacija duga</t>
  </si>
  <si>
    <t>4,50% promjenjiva 4,63% efektivna</t>
  </si>
  <si>
    <t>Stanje duga na dan 31.03.2021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</si>
</sst>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.00\ [$€-1];[Red]#,##0.00\ [$€-1]"/>
    <numFmt numFmtId="189" formatCode="#.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u val="single"/>
      <sz val="2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99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2" borderId="10" xfId="0" applyFont="1" applyFill="1" applyBorder="1" applyAlignment="1">
      <alignment wrapText="1"/>
    </xf>
    <xf numFmtId="0" fontId="4" fillId="4" borderId="10" xfId="0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left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49" fontId="5" fillId="5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4" fillId="34" borderId="0" xfId="0" applyFont="1" applyFill="1" applyBorder="1" applyAlignment="1">
      <alignment wrapText="1"/>
    </xf>
    <xf numFmtId="49" fontId="4" fillId="34" borderId="0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left" vertical="center" wrapText="1"/>
    </xf>
    <xf numFmtId="2" fontId="4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wrapText="1"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vertical="top" wrapText="1"/>
    </xf>
    <xf numFmtId="0" fontId="2" fillId="34" borderId="17" xfId="0" applyFont="1" applyFill="1" applyBorder="1" applyAlignment="1">
      <alignment/>
    </xf>
    <xf numFmtId="0" fontId="10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" fontId="4" fillId="5" borderId="10" xfId="0" applyNumberFormat="1" applyFont="1" applyFill="1" applyBorder="1" applyAlignment="1">
      <alignment horizontal="center" vertical="center" wrapText="1"/>
    </xf>
    <xf numFmtId="49" fontId="2" fillId="5" borderId="10" xfId="0" applyNumberFormat="1" applyFont="1" applyFill="1" applyBorder="1" applyAlignment="1">
      <alignment horizontal="center" vertical="center" wrapText="1"/>
    </xf>
    <xf numFmtId="4" fontId="2" fillId="5" borderId="10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wrapText="1"/>
    </xf>
    <xf numFmtId="0" fontId="2" fillId="4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wrapText="1"/>
    </xf>
    <xf numFmtId="0" fontId="2" fillId="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188" fontId="6" fillId="33" borderId="10" xfId="0" applyNumberFormat="1" applyFont="1" applyFill="1" applyBorder="1" applyAlignment="1">
      <alignment horizontal="center" vertical="center" wrapText="1"/>
    </xf>
    <xf numFmtId="9" fontId="2" fillId="34" borderId="0" xfId="0" applyNumberFormat="1" applyFont="1" applyFill="1" applyBorder="1" applyAlignment="1">
      <alignment horizontal="center" wrapText="1"/>
    </xf>
    <xf numFmtId="0" fontId="11" fillId="2" borderId="10" xfId="53" applyFill="1" applyBorder="1" applyAlignment="1" applyProtection="1">
      <alignment wrapText="1"/>
      <protection/>
    </xf>
    <xf numFmtId="49" fontId="4" fillId="37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3</xdr:row>
      <xdr:rowOff>104775</xdr:rowOff>
    </xdr:from>
    <xdr:to>
      <xdr:col>10</xdr:col>
      <xdr:colOff>0</xdr:colOff>
      <xdr:row>11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05225" y="1571625"/>
          <a:ext cx="5915025" cy="2095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Upustvo za popunjavajne formulara po kolonama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Unijeti naziv kreditne institucije    6. Unijeti  namjenu kredita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Unijeti ugovoreni iznos      7. Unijeti način i rokove otplate (vrste anuiteta)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Unijeti ukupno povučeni iznos sredstava       8. Unijeti ugovorene uslove (kamata i druge naknade)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Unijeti  stanje duga  po kreditu na kraju traženog kvartala              9. Unijeti naziv institucije koja  je korisnik kredita (član 2 tačka 13 i 15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Unijeti datum potpisivanja kredita         Zakon o budžetu i fiskalnoj odgovornosti)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*napomena: svi iznosi u formularu se unose bez kamata u domaćoj valuti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381000</xdr:colOff>
      <xdr:row>0</xdr:row>
      <xdr:rowOff>447675</xdr:rowOff>
    </xdr:to>
    <xdr:pic>
      <xdr:nvPicPr>
        <xdr:cNvPr id="2" name="Picture 3" descr="1132228670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342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lasin.privreda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5"/>
  <sheetViews>
    <sheetView tabSelected="1" zoomScale="85" zoomScaleNormal="85" zoomScalePageLayoutView="0" workbookViewId="0" topLeftCell="A1">
      <selection activeCell="E18" sqref="E18"/>
    </sheetView>
  </sheetViews>
  <sheetFormatPr defaultColWidth="9.140625" defaultRowHeight="15"/>
  <cols>
    <col min="1" max="1" width="5.8515625" style="1" customWidth="1"/>
    <col min="2" max="2" width="23.7109375" style="3" customWidth="1"/>
    <col min="3" max="3" width="19.28125" style="2" bestFit="1" customWidth="1"/>
    <col min="4" max="5" width="17.57421875" style="2" customWidth="1"/>
    <col min="6" max="6" width="13.00390625" style="2" customWidth="1"/>
    <col min="7" max="7" width="11.00390625" style="2" customWidth="1"/>
    <col min="8" max="8" width="12.7109375" style="2" customWidth="1"/>
    <col min="9" max="9" width="14.28125" style="2" customWidth="1"/>
    <col min="10" max="10" width="9.28125" style="2" customWidth="1"/>
    <col min="11" max="11" width="4.7109375" style="22" customWidth="1"/>
    <col min="12" max="16384" width="9.140625" style="2" customWidth="1"/>
  </cols>
  <sheetData>
    <row r="1" spans="1:11" s="46" customFormat="1" ht="40.5" customHeight="1">
      <c r="A1" s="32"/>
      <c r="B1" s="33" t="s">
        <v>23</v>
      </c>
      <c r="C1" s="34"/>
      <c r="D1" s="34"/>
      <c r="E1" s="34"/>
      <c r="F1" s="34"/>
      <c r="G1" s="34"/>
      <c r="H1" s="34"/>
      <c r="I1" s="34"/>
      <c r="J1" s="34"/>
      <c r="K1" s="35"/>
    </row>
    <row r="2" spans="1:11" s="46" customFormat="1" ht="49.5" customHeight="1">
      <c r="A2" s="36"/>
      <c r="B2" s="37" t="s">
        <v>24</v>
      </c>
      <c r="C2" s="23"/>
      <c r="D2" s="23"/>
      <c r="E2" s="23"/>
      <c r="F2" s="23"/>
      <c r="G2" s="23"/>
      <c r="H2" s="23"/>
      <c r="I2" s="23"/>
      <c r="J2" s="23"/>
      <c r="K2" s="38"/>
    </row>
    <row r="3" spans="1:11" s="46" customFormat="1" ht="25.5">
      <c r="A3" s="36"/>
      <c r="B3" s="39" t="s">
        <v>25</v>
      </c>
      <c r="C3" s="23"/>
      <c r="D3" s="23"/>
      <c r="E3" s="23"/>
      <c r="F3" s="23"/>
      <c r="G3" s="23"/>
      <c r="H3" s="23"/>
      <c r="I3" s="23"/>
      <c r="J3" s="23"/>
      <c r="K3" s="38"/>
    </row>
    <row r="4" spans="1:11" ht="12.75">
      <c r="A4" s="36"/>
      <c r="B4" s="30"/>
      <c r="C4" s="23"/>
      <c r="D4" s="23"/>
      <c r="E4" s="23"/>
      <c r="F4" s="23"/>
      <c r="G4" s="23"/>
      <c r="H4" s="23"/>
      <c r="I4" s="23"/>
      <c r="J4" s="23"/>
      <c r="K4" s="38"/>
    </row>
    <row r="5" spans="1:11" ht="25.5">
      <c r="A5" s="36"/>
      <c r="B5" s="4" t="s">
        <v>22</v>
      </c>
      <c r="C5" s="4" t="s">
        <v>31</v>
      </c>
      <c r="D5" s="23"/>
      <c r="E5" s="23"/>
      <c r="F5" s="23"/>
      <c r="G5" s="23"/>
      <c r="H5" s="23"/>
      <c r="I5" s="23"/>
      <c r="J5" s="23"/>
      <c r="K5" s="38"/>
    </row>
    <row r="6" spans="1:11" ht="23.25" customHeight="1">
      <c r="A6" s="36"/>
      <c r="B6" s="4" t="s">
        <v>0</v>
      </c>
      <c r="C6" s="4" t="s">
        <v>32</v>
      </c>
      <c r="D6" s="23"/>
      <c r="E6" s="23"/>
      <c r="F6" s="23"/>
      <c r="G6" s="23"/>
      <c r="H6" s="23"/>
      <c r="I6" s="23"/>
      <c r="J6" s="23"/>
      <c r="K6" s="38"/>
    </row>
    <row r="7" spans="1:11" ht="12.75">
      <c r="A7" s="36"/>
      <c r="B7" s="4" t="s">
        <v>1</v>
      </c>
      <c r="C7" s="4">
        <v>20865760</v>
      </c>
      <c r="D7" s="23"/>
      <c r="E7" s="23"/>
      <c r="F7" s="23"/>
      <c r="G7" s="23"/>
      <c r="H7" s="23"/>
      <c r="I7" s="23"/>
      <c r="J7" s="23"/>
      <c r="K7" s="38"/>
    </row>
    <row r="8" spans="1:11" ht="12.75">
      <c r="A8" s="36"/>
      <c r="B8" s="4" t="s">
        <v>2</v>
      </c>
      <c r="C8" s="4">
        <v>20865760</v>
      </c>
      <c r="D8" s="23"/>
      <c r="E8" s="23"/>
      <c r="F8" s="23"/>
      <c r="G8" s="23"/>
      <c r="H8" s="23"/>
      <c r="I8" s="23"/>
      <c r="J8" s="23"/>
      <c r="K8" s="38"/>
    </row>
    <row r="9" spans="1:11" ht="30">
      <c r="A9" s="36"/>
      <c r="B9" s="4" t="s">
        <v>3</v>
      </c>
      <c r="C9" s="77" t="s">
        <v>33</v>
      </c>
      <c r="D9" s="23"/>
      <c r="E9" s="23"/>
      <c r="F9" s="23"/>
      <c r="G9" s="23"/>
      <c r="H9" s="23"/>
      <c r="I9" s="23"/>
      <c r="J9" s="23"/>
      <c r="K9" s="38"/>
    </row>
    <row r="10" spans="1:11" ht="25.5">
      <c r="A10" s="36"/>
      <c r="B10" s="4" t="s">
        <v>4</v>
      </c>
      <c r="C10" s="4" t="s">
        <v>34</v>
      </c>
      <c r="D10" s="23"/>
      <c r="E10" s="23"/>
      <c r="F10" s="23"/>
      <c r="G10" s="23"/>
      <c r="H10" s="23"/>
      <c r="I10" s="23"/>
      <c r="J10" s="23"/>
      <c r="K10" s="38"/>
    </row>
    <row r="11" spans="1:11" ht="12.75">
      <c r="A11" s="36"/>
      <c r="B11" s="24"/>
      <c r="C11" s="23"/>
      <c r="D11" s="23"/>
      <c r="E11" s="23"/>
      <c r="F11" s="23"/>
      <c r="G11" s="23"/>
      <c r="H11" s="23"/>
      <c r="I11" s="23"/>
      <c r="J11" s="23"/>
      <c r="K11" s="38"/>
    </row>
    <row r="12" spans="1:11" ht="25.5">
      <c r="A12" s="36"/>
      <c r="B12" s="40" t="s">
        <v>5</v>
      </c>
      <c r="C12" s="23"/>
      <c r="D12" s="23"/>
      <c r="E12" s="23"/>
      <c r="F12" s="23"/>
      <c r="G12" s="23"/>
      <c r="H12" s="23"/>
      <c r="I12" s="23"/>
      <c r="J12" s="23"/>
      <c r="K12" s="38"/>
    </row>
    <row r="13" spans="1:11" ht="12.75">
      <c r="A13" s="36"/>
      <c r="B13" s="31">
        <v>1</v>
      </c>
      <c r="C13" s="41">
        <v>2</v>
      </c>
      <c r="D13" s="41">
        <v>3</v>
      </c>
      <c r="E13" s="41">
        <v>4</v>
      </c>
      <c r="F13" s="41">
        <v>5</v>
      </c>
      <c r="G13" s="41">
        <v>6</v>
      </c>
      <c r="H13" s="41">
        <v>7</v>
      </c>
      <c r="I13" s="41">
        <v>8</v>
      </c>
      <c r="J13" s="41">
        <v>9</v>
      </c>
      <c r="K13" s="38"/>
    </row>
    <row r="14" spans="1:11" ht="38.25">
      <c r="A14" s="5" t="s">
        <v>6</v>
      </c>
      <c r="B14" s="6" t="s">
        <v>7</v>
      </c>
      <c r="C14" s="7" t="s">
        <v>9</v>
      </c>
      <c r="D14" s="6" t="s">
        <v>10</v>
      </c>
      <c r="E14" s="6" t="s">
        <v>45</v>
      </c>
      <c r="F14" s="6" t="s">
        <v>11</v>
      </c>
      <c r="G14" s="7" t="s">
        <v>8</v>
      </c>
      <c r="H14" s="6" t="s">
        <v>12</v>
      </c>
      <c r="I14" s="8" t="s">
        <v>13</v>
      </c>
      <c r="J14" s="8" t="s">
        <v>26</v>
      </c>
      <c r="K14" s="38"/>
    </row>
    <row r="15" spans="1:11" ht="30" customHeight="1">
      <c r="A15" s="48" t="s">
        <v>14</v>
      </c>
      <c r="B15" s="9" t="s">
        <v>15</v>
      </c>
      <c r="C15" s="25"/>
      <c r="D15" s="25"/>
      <c r="E15" s="26"/>
      <c r="F15" s="26"/>
      <c r="G15" s="26"/>
      <c r="H15" s="25"/>
      <c r="I15" s="25"/>
      <c r="J15" s="27"/>
      <c r="K15" s="38"/>
    </row>
    <row r="16" spans="1:11" s="3" customFormat="1" ht="38.25">
      <c r="A16" s="10">
        <v>1</v>
      </c>
      <c r="B16" s="11" t="s">
        <v>35</v>
      </c>
      <c r="C16" s="54">
        <v>5700000</v>
      </c>
      <c r="D16" s="54">
        <f>C16</f>
        <v>5700000</v>
      </c>
      <c r="E16" s="54">
        <v>4095444.45</v>
      </c>
      <c r="F16" s="11" t="s">
        <v>36</v>
      </c>
      <c r="G16" s="11" t="s">
        <v>43</v>
      </c>
      <c r="H16" s="11" t="s">
        <v>37</v>
      </c>
      <c r="I16" s="11" t="s">
        <v>44</v>
      </c>
      <c r="J16" s="58" t="s">
        <v>38</v>
      </c>
      <c r="K16" s="57"/>
    </row>
    <row r="17" spans="1:11" s="3" customFormat="1" ht="38.25">
      <c r="A17" s="10">
        <v>2</v>
      </c>
      <c r="B17" s="11" t="s">
        <v>39</v>
      </c>
      <c r="C17" s="54">
        <v>820000</v>
      </c>
      <c r="D17" s="54">
        <v>820000</v>
      </c>
      <c r="E17" s="54">
        <v>300389.49</v>
      </c>
      <c r="F17" s="11" t="s">
        <v>40</v>
      </c>
      <c r="G17" s="11"/>
      <c r="H17" s="11" t="s">
        <v>41</v>
      </c>
      <c r="I17" s="11" t="s">
        <v>42</v>
      </c>
      <c r="J17" s="58" t="s">
        <v>38</v>
      </c>
      <c r="K17" s="57"/>
    </row>
    <row r="18" spans="1:11" s="3" customFormat="1" ht="12.75">
      <c r="A18" s="10">
        <v>3</v>
      </c>
      <c r="B18" s="11"/>
      <c r="C18" s="54"/>
      <c r="D18" s="54"/>
      <c r="E18" s="54"/>
      <c r="F18" s="11"/>
      <c r="G18" s="11"/>
      <c r="H18" s="11"/>
      <c r="I18" s="11"/>
      <c r="J18" s="58"/>
      <c r="K18" s="57"/>
    </row>
    <row r="19" spans="1:11" s="3" customFormat="1" ht="12.75">
      <c r="A19" s="10">
        <v>4</v>
      </c>
      <c r="B19" s="11"/>
      <c r="C19" s="54"/>
      <c r="D19" s="54"/>
      <c r="E19" s="54"/>
      <c r="F19" s="11"/>
      <c r="G19" s="11"/>
      <c r="H19" s="11"/>
      <c r="I19" s="11"/>
      <c r="J19" s="58"/>
      <c r="K19" s="57"/>
    </row>
    <row r="20" spans="1:11" s="3" customFormat="1" ht="12.75">
      <c r="A20" s="10">
        <v>5</v>
      </c>
      <c r="B20" s="11"/>
      <c r="C20" s="54"/>
      <c r="D20" s="54"/>
      <c r="E20" s="54"/>
      <c r="F20" s="11"/>
      <c r="G20" s="11"/>
      <c r="H20" s="11"/>
      <c r="I20" s="11"/>
      <c r="J20" s="58"/>
      <c r="K20" s="57"/>
    </row>
    <row r="21" spans="1:11" s="3" customFormat="1" ht="30.75" customHeight="1">
      <c r="A21" s="12" t="s">
        <v>16</v>
      </c>
      <c r="B21" s="9" t="s">
        <v>17</v>
      </c>
      <c r="C21" s="55"/>
      <c r="D21" s="55"/>
      <c r="E21" s="55"/>
      <c r="F21" s="28"/>
      <c r="G21" s="28"/>
      <c r="H21" s="28"/>
      <c r="I21" s="28"/>
      <c r="J21" s="72"/>
      <c r="K21" s="57"/>
    </row>
    <row r="22" spans="1:11" s="3" customFormat="1" ht="12.75">
      <c r="A22" s="13">
        <v>1</v>
      </c>
      <c r="B22" s="14"/>
      <c r="C22" s="56"/>
      <c r="D22" s="56"/>
      <c r="E22" s="56"/>
      <c r="F22" s="14"/>
      <c r="G22" s="14"/>
      <c r="H22" s="14"/>
      <c r="I22" s="14"/>
      <c r="J22" s="71"/>
      <c r="K22" s="57"/>
    </row>
    <row r="23" spans="1:11" s="3" customFormat="1" ht="12.75">
      <c r="A23" s="10">
        <v>2</v>
      </c>
      <c r="B23" s="11"/>
      <c r="C23" s="54"/>
      <c r="D23" s="54"/>
      <c r="E23" s="54"/>
      <c r="F23" s="11"/>
      <c r="G23" s="11"/>
      <c r="H23" s="11"/>
      <c r="I23" s="11"/>
      <c r="J23" s="58"/>
      <c r="K23" s="57"/>
    </row>
    <row r="24" spans="1:11" s="3" customFormat="1" ht="12.75">
      <c r="A24" s="10">
        <v>3</v>
      </c>
      <c r="B24" s="11"/>
      <c r="C24" s="54"/>
      <c r="D24" s="54"/>
      <c r="E24" s="54"/>
      <c r="F24" s="11"/>
      <c r="G24" s="11"/>
      <c r="H24" s="11"/>
      <c r="I24" s="11"/>
      <c r="J24" s="58"/>
      <c r="K24" s="57"/>
    </row>
    <row r="25" spans="1:11" s="3" customFormat="1" ht="12.75">
      <c r="A25" s="10">
        <v>4</v>
      </c>
      <c r="B25" s="11"/>
      <c r="C25" s="54"/>
      <c r="D25" s="54"/>
      <c r="E25" s="54"/>
      <c r="F25" s="11"/>
      <c r="G25" s="11"/>
      <c r="H25" s="11"/>
      <c r="I25" s="11"/>
      <c r="J25" s="58"/>
      <c r="K25" s="57"/>
    </row>
    <row r="26" spans="1:11" s="3" customFormat="1" ht="12.75">
      <c r="A26" s="10">
        <v>5</v>
      </c>
      <c r="B26" s="11"/>
      <c r="C26" s="54"/>
      <c r="D26" s="54"/>
      <c r="E26" s="54"/>
      <c r="F26" s="11"/>
      <c r="G26" s="11"/>
      <c r="H26" s="11"/>
      <c r="I26" s="11"/>
      <c r="J26" s="58"/>
      <c r="K26" s="57"/>
    </row>
    <row r="27" spans="1:11" s="3" customFormat="1" ht="31.5">
      <c r="A27" s="42"/>
      <c r="B27" s="15" t="s">
        <v>18</v>
      </c>
      <c r="C27" s="50">
        <f>SUM(C16:C26)</f>
        <v>6520000</v>
      </c>
      <c r="D27" s="50">
        <f>SUM(D16:D26)</f>
        <v>6520000</v>
      </c>
      <c r="E27" s="50">
        <f>SUM(E16:E26)</f>
        <v>4395833.94</v>
      </c>
      <c r="F27" s="26"/>
      <c r="G27" s="26"/>
      <c r="H27" s="26"/>
      <c r="I27" s="26"/>
      <c r="J27" s="73"/>
      <c r="K27" s="57"/>
    </row>
    <row r="28" spans="1:11" s="3" customFormat="1" ht="9" customHeight="1">
      <c r="A28" s="42"/>
      <c r="B28" s="30"/>
      <c r="C28" s="29"/>
      <c r="D28" s="29"/>
      <c r="E28" s="29"/>
      <c r="F28" s="26"/>
      <c r="G28" s="26"/>
      <c r="H28" s="26"/>
      <c r="I28" s="26"/>
      <c r="J28" s="73"/>
      <c r="K28" s="57"/>
    </row>
    <row r="29" spans="1:11" s="3" customFormat="1" ht="22.5" customHeight="1">
      <c r="A29" s="42"/>
      <c r="B29" s="40" t="s">
        <v>19</v>
      </c>
      <c r="C29" s="29"/>
      <c r="D29" s="29"/>
      <c r="E29" s="29"/>
      <c r="F29" s="26"/>
      <c r="G29" s="26"/>
      <c r="H29" s="26"/>
      <c r="I29" s="26"/>
      <c r="J29" s="73"/>
      <c r="K29" s="57"/>
    </row>
    <row r="30" spans="1:11" ht="12.75">
      <c r="A30" s="36"/>
      <c r="B30" s="31">
        <v>1</v>
      </c>
      <c r="C30" s="41">
        <v>2</v>
      </c>
      <c r="D30" s="41">
        <v>3</v>
      </c>
      <c r="E30" s="41">
        <v>4</v>
      </c>
      <c r="F30" s="41">
        <v>5</v>
      </c>
      <c r="G30" s="41">
        <v>6</v>
      </c>
      <c r="H30" s="41">
        <v>7</v>
      </c>
      <c r="I30" s="41">
        <v>8</v>
      </c>
      <c r="J30" s="41">
        <v>9</v>
      </c>
      <c r="K30" s="38"/>
    </row>
    <row r="31" spans="1:11" s="3" customFormat="1" ht="38.25">
      <c r="A31" s="16" t="s">
        <v>6</v>
      </c>
      <c r="B31" s="17" t="s">
        <v>7</v>
      </c>
      <c r="C31" s="17" t="s">
        <v>9</v>
      </c>
      <c r="D31" s="17" t="s">
        <v>10</v>
      </c>
      <c r="E31" s="78" t="str">
        <f>$E$14</f>
        <v>Stanje duga na dan 31.03.2021</v>
      </c>
      <c r="F31" s="17" t="s">
        <v>11</v>
      </c>
      <c r="G31" s="17" t="s">
        <v>8</v>
      </c>
      <c r="H31" s="17" t="s">
        <v>12</v>
      </c>
      <c r="I31" s="16" t="s">
        <v>13</v>
      </c>
      <c r="J31" s="16" t="s">
        <v>26</v>
      </c>
      <c r="K31" s="57"/>
    </row>
    <row r="32" spans="1:11" s="3" customFormat="1" ht="31.5" customHeight="1">
      <c r="A32" s="18" t="s">
        <v>14</v>
      </c>
      <c r="B32" s="19" t="s">
        <v>15</v>
      </c>
      <c r="C32" s="26"/>
      <c r="D32" s="26"/>
      <c r="E32" s="26"/>
      <c r="F32" s="26"/>
      <c r="G32" s="26"/>
      <c r="H32" s="26"/>
      <c r="I32" s="26"/>
      <c r="J32" s="73"/>
      <c r="K32" s="57"/>
    </row>
    <row r="33" spans="1:11" s="3" customFormat="1" ht="12.75">
      <c r="A33" s="49">
        <v>1</v>
      </c>
      <c r="B33" s="52"/>
      <c r="C33" s="53"/>
      <c r="D33" s="53"/>
      <c r="E33" s="53"/>
      <c r="F33" s="52"/>
      <c r="G33" s="52"/>
      <c r="H33" s="52"/>
      <c r="I33" s="52"/>
      <c r="J33" s="49"/>
      <c r="K33" s="57"/>
    </row>
    <row r="34" spans="1:11" s="3" customFormat="1" ht="12.75">
      <c r="A34" s="49">
        <v>2</v>
      </c>
      <c r="B34" s="52"/>
      <c r="C34" s="53"/>
      <c r="D34" s="53"/>
      <c r="E34" s="53"/>
      <c r="F34" s="52"/>
      <c r="G34" s="52"/>
      <c r="H34" s="52"/>
      <c r="I34" s="52"/>
      <c r="J34" s="49"/>
      <c r="K34" s="57"/>
    </row>
    <row r="35" spans="1:11" s="3" customFormat="1" ht="12.75">
      <c r="A35" s="49">
        <v>3</v>
      </c>
      <c r="B35" s="52"/>
      <c r="C35" s="53"/>
      <c r="D35" s="53"/>
      <c r="E35" s="53"/>
      <c r="F35" s="52"/>
      <c r="G35" s="52"/>
      <c r="H35" s="52"/>
      <c r="I35" s="52"/>
      <c r="J35" s="49"/>
      <c r="K35" s="57"/>
    </row>
    <row r="36" spans="1:11" s="3" customFormat="1" ht="12.75">
      <c r="A36" s="49">
        <v>4</v>
      </c>
      <c r="B36" s="52"/>
      <c r="C36" s="53"/>
      <c r="D36" s="53"/>
      <c r="E36" s="53"/>
      <c r="F36" s="52"/>
      <c r="G36" s="52"/>
      <c r="H36" s="52"/>
      <c r="I36" s="52"/>
      <c r="J36" s="49"/>
      <c r="K36" s="57"/>
    </row>
    <row r="37" spans="1:11" s="3" customFormat="1" ht="12.75">
      <c r="A37" s="49">
        <v>5</v>
      </c>
      <c r="B37" s="52"/>
      <c r="C37" s="53"/>
      <c r="D37" s="53"/>
      <c r="E37" s="53"/>
      <c r="F37" s="52"/>
      <c r="G37" s="52"/>
      <c r="H37" s="52"/>
      <c r="I37" s="52"/>
      <c r="J37" s="49"/>
      <c r="K37" s="57"/>
    </row>
    <row r="38" spans="1:11" s="3" customFormat="1" ht="33.75" customHeight="1">
      <c r="A38" s="12" t="s">
        <v>16</v>
      </c>
      <c r="B38" s="19" t="s">
        <v>17</v>
      </c>
      <c r="C38" s="55"/>
      <c r="D38" s="55"/>
      <c r="E38" s="55"/>
      <c r="F38" s="28"/>
      <c r="G38" s="28"/>
      <c r="H38" s="28"/>
      <c r="I38" s="28"/>
      <c r="J38" s="72"/>
      <c r="K38" s="57"/>
    </row>
    <row r="39" spans="1:11" s="3" customFormat="1" ht="12.75">
      <c r="A39" s="49">
        <v>1</v>
      </c>
      <c r="B39" s="52"/>
      <c r="C39" s="53"/>
      <c r="D39" s="53"/>
      <c r="E39" s="53"/>
      <c r="F39" s="52"/>
      <c r="G39" s="52"/>
      <c r="H39" s="52"/>
      <c r="I39" s="52"/>
      <c r="J39" s="49"/>
      <c r="K39" s="57"/>
    </row>
    <row r="40" spans="1:11" s="3" customFormat="1" ht="12.75">
      <c r="A40" s="49">
        <v>2</v>
      </c>
      <c r="B40" s="52"/>
      <c r="C40" s="53"/>
      <c r="D40" s="53"/>
      <c r="E40" s="53"/>
      <c r="F40" s="52"/>
      <c r="G40" s="52"/>
      <c r="H40" s="52"/>
      <c r="I40" s="52"/>
      <c r="J40" s="49"/>
      <c r="K40" s="57"/>
    </row>
    <row r="41" spans="1:11" s="3" customFormat="1" ht="12.75">
      <c r="A41" s="49">
        <v>3</v>
      </c>
      <c r="B41" s="52"/>
      <c r="C41" s="53"/>
      <c r="D41" s="53"/>
      <c r="E41" s="53"/>
      <c r="F41" s="52"/>
      <c r="G41" s="52"/>
      <c r="H41" s="52"/>
      <c r="I41" s="52"/>
      <c r="J41" s="49"/>
      <c r="K41" s="57"/>
    </row>
    <row r="42" spans="1:11" s="3" customFormat="1" ht="12.75">
      <c r="A42" s="49">
        <v>4</v>
      </c>
      <c r="B42" s="52"/>
      <c r="C42" s="53"/>
      <c r="D42" s="53"/>
      <c r="E42" s="53"/>
      <c r="F42" s="52"/>
      <c r="G42" s="52"/>
      <c r="H42" s="52"/>
      <c r="I42" s="52"/>
      <c r="J42" s="49"/>
      <c r="K42" s="57"/>
    </row>
    <row r="43" spans="1:11" s="3" customFormat="1" ht="12.75">
      <c r="A43" s="49">
        <v>5</v>
      </c>
      <c r="B43" s="52"/>
      <c r="C43" s="53"/>
      <c r="D43" s="53"/>
      <c r="E43" s="53"/>
      <c r="F43" s="52"/>
      <c r="G43" s="52"/>
      <c r="H43" s="52"/>
      <c r="I43" s="52"/>
      <c r="J43" s="49"/>
      <c r="K43" s="57"/>
    </row>
    <row r="44" spans="1:11" s="3" customFormat="1" ht="15.75">
      <c r="A44" s="74"/>
      <c r="B44" s="20" t="s">
        <v>20</v>
      </c>
      <c r="C44" s="51">
        <f>SUM(C33:C43)</f>
        <v>0</v>
      </c>
      <c r="D44" s="51">
        <f>SUM(D33:D43)</f>
        <v>0</v>
      </c>
      <c r="E44" s="51">
        <f>SUM(E33:E43)</f>
        <v>0</v>
      </c>
      <c r="F44" s="30"/>
      <c r="G44" s="30"/>
      <c r="H44" s="30"/>
      <c r="I44" s="30"/>
      <c r="J44" s="30"/>
      <c r="K44" s="57"/>
    </row>
    <row r="45" spans="1:11" s="3" customFormat="1" ht="12.75">
      <c r="A45" s="74"/>
      <c r="B45" s="30"/>
      <c r="C45" s="29"/>
      <c r="D45" s="29"/>
      <c r="E45" s="29"/>
      <c r="F45" s="30"/>
      <c r="G45" s="30"/>
      <c r="H45" s="30"/>
      <c r="I45" s="30"/>
      <c r="J45" s="30"/>
      <c r="K45" s="57"/>
    </row>
    <row r="46" spans="1:11" s="3" customFormat="1" ht="12.75">
      <c r="A46" s="74"/>
      <c r="B46" s="30"/>
      <c r="C46" s="29"/>
      <c r="D46" s="29"/>
      <c r="E46" s="29"/>
      <c r="F46" s="30"/>
      <c r="G46" s="30"/>
      <c r="H46" s="30"/>
      <c r="I46" s="30"/>
      <c r="J46" s="30"/>
      <c r="K46" s="57"/>
    </row>
    <row r="47" spans="1:11" s="3" customFormat="1" ht="47.25">
      <c r="A47" s="74"/>
      <c r="B47" s="30"/>
      <c r="C47" s="21" t="s">
        <v>9</v>
      </c>
      <c r="D47" s="21" t="s">
        <v>30</v>
      </c>
      <c r="E47" s="21" t="str">
        <f>$E$14</f>
        <v>Stanje duga na dan 31.03.2021</v>
      </c>
      <c r="F47" s="30"/>
      <c r="G47" s="30"/>
      <c r="H47" s="30"/>
      <c r="I47" s="30"/>
      <c r="J47" s="30"/>
      <c r="K47" s="57"/>
    </row>
    <row r="48" spans="1:11" s="3" customFormat="1" ht="31.5" customHeight="1">
      <c r="A48" s="74"/>
      <c r="B48" s="59" t="s">
        <v>21</v>
      </c>
      <c r="C48" s="75">
        <f>C44+C27</f>
        <v>6520000</v>
      </c>
      <c r="D48" s="75">
        <f>D44+D27</f>
        <v>6520000</v>
      </c>
      <c r="E48" s="75">
        <f>E44+E27</f>
        <v>4395833.94</v>
      </c>
      <c r="F48" s="30"/>
      <c r="G48" s="30"/>
      <c r="H48" s="76"/>
      <c r="I48" s="76"/>
      <c r="J48" s="30"/>
      <c r="K48" s="57"/>
    </row>
    <row r="49" spans="1:11" s="3" customFormat="1" ht="25.5" customHeight="1">
      <c r="A49" s="74"/>
      <c r="B49" s="30"/>
      <c r="C49" s="30"/>
      <c r="D49" s="30"/>
      <c r="E49" s="30"/>
      <c r="F49" s="30"/>
      <c r="G49" s="30"/>
      <c r="H49" s="30"/>
      <c r="I49" s="30"/>
      <c r="J49" s="30"/>
      <c r="K49" s="57"/>
    </row>
    <row r="50" spans="1:11" s="3" customFormat="1" ht="48.75" customHeight="1">
      <c r="A50" s="42"/>
      <c r="B50" s="40" t="s">
        <v>27</v>
      </c>
      <c r="C50" s="29"/>
      <c r="D50" s="29"/>
      <c r="E50" s="29"/>
      <c r="F50" s="26"/>
      <c r="G50" s="26"/>
      <c r="H50" s="26"/>
      <c r="I50" s="26"/>
      <c r="J50" s="73"/>
      <c r="K50" s="57"/>
    </row>
    <row r="51" spans="1:11" ht="12.75">
      <c r="A51" s="36"/>
      <c r="B51" s="31">
        <v>1</v>
      </c>
      <c r="C51" s="41">
        <v>2</v>
      </c>
      <c r="D51" s="41">
        <v>3</v>
      </c>
      <c r="E51" s="41">
        <v>4</v>
      </c>
      <c r="F51" s="41">
        <v>5</v>
      </c>
      <c r="G51" s="41">
        <v>6</v>
      </c>
      <c r="H51" s="41">
        <v>7</v>
      </c>
      <c r="I51" s="41">
        <v>8</v>
      </c>
      <c r="J51" s="41">
        <v>9</v>
      </c>
      <c r="K51" s="38"/>
    </row>
    <row r="52" spans="1:11" s="3" customFormat="1" ht="38.25">
      <c r="A52" s="60" t="s">
        <v>6</v>
      </c>
      <c r="B52" s="61" t="s">
        <v>7</v>
      </c>
      <c r="C52" s="61" t="s">
        <v>9</v>
      </c>
      <c r="D52" s="61" t="s">
        <v>10</v>
      </c>
      <c r="E52" s="61" t="str">
        <f>$E$14</f>
        <v>Stanje duga na dan 31.03.2021</v>
      </c>
      <c r="F52" s="61" t="s">
        <v>11</v>
      </c>
      <c r="G52" s="61" t="s">
        <v>8</v>
      </c>
      <c r="H52" s="61" t="s">
        <v>12</v>
      </c>
      <c r="I52" s="60" t="s">
        <v>13</v>
      </c>
      <c r="J52" s="60" t="s">
        <v>29</v>
      </c>
      <c r="K52" s="57"/>
    </row>
    <row r="53" spans="1:11" s="3" customFormat="1" ht="27.75" customHeight="1">
      <c r="A53" s="18" t="s">
        <v>14</v>
      </c>
      <c r="B53" s="65" t="s">
        <v>15</v>
      </c>
      <c r="C53" s="26"/>
      <c r="D53" s="26"/>
      <c r="E53" s="26"/>
      <c r="F53" s="26"/>
      <c r="G53" s="26"/>
      <c r="H53" s="26"/>
      <c r="I53" s="26"/>
      <c r="J53" s="73"/>
      <c r="K53" s="57"/>
    </row>
    <row r="54" spans="1:11" s="3" customFormat="1" ht="12.75">
      <c r="A54" s="62">
        <v>1</v>
      </c>
      <c r="B54" s="63"/>
      <c r="C54" s="64"/>
      <c r="D54" s="64"/>
      <c r="E54" s="64"/>
      <c r="F54" s="63"/>
      <c r="G54" s="63"/>
      <c r="H54" s="63"/>
      <c r="I54" s="63"/>
      <c r="J54" s="62"/>
      <c r="K54" s="57"/>
    </row>
    <row r="55" spans="1:11" s="3" customFormat="1" ht="12.75">
      <c r="A55" s="62">
        <v>2</v>
      </c>
      <c r="B55" s="63"/>
      <c r="C55" s="64"/>
      <c r="D55" s="64"/>
      <c r="E55" s="64"/>
      <c r="F55" s="63"/>
      <c r="G55" s="63"/>
      <c r="H55" s="63"/>
      <c r="I55" s="63"/>
      <c r="J55" s="62"/>
      <c r="K55" s="57"/>
    </row>
    <row r="56" spans="1:11" s="3" customFormat="1" ht="12.75">
      <c r="A56" s="62">
        <v>3</v>
      </c>
      <c r="B56" s="63"/>
      <c r="C56" s="64"/>
      <c r="D56" s="64"/>
      <c r="E56" s="64"/>
      <c r="F56" s="63"/>
      <c r="G56" s="63"/>
      <c r="H56" s="63"/>
      <c r="I56" s="63"/>
      <c r="J56" s="62"/>
      <c r="K56" s="57"/>
    </row>
    <row r="57" spans="1:11" s="3" customFormat="1" ht="12.75">
      <c r="A57" s="62">
        <v>4</v>
      </c>
      <c r="B57" s="63"/>
      <c r="C57" s="64"/>
      <c r="D57" s="64"/>
      <c r="E57" s="64"/>
      <c r="F57" s="63"/>
      <c r="G57" s="63"/>
      <c r="H57" s="63"/>
      <c r="I57" s="63"/>
      <c r="J57" s="62"/>
      <c r="K57" s="57"/>
    </row>
    <row r="58" spans="1:11" s="3" customFormat="1" ht="12.75">
      <c r="A58" s="62">
        <v>5</v>
      </c>
      <c r="B58" s="63"/>
      <c r="C58" s="64"/>
      <c r="D58" s="64"/>
      <c r="E58" s="64"/>
      <c r="F58" s="63"/>
      <c r="G58" s="63"/>
      <c r="H58" s="63"/>
      <c r="I58" s="63"/>
      <c r="J58" s="62"/>
      <c r="K58" s="57"/>
    </row>
    <row r="59" spans="1:11" s="3" customFormat="1" ht="28.5" customHeight="1">
      <c r="A59" s="12" t="s">
        <v>16</v>
      </c>
      <c r="B59" s="65" t="s">
        <v>17</v>
      </c>
      <c r="C59" s="55"/>
      <c r="D59" s="55"/>
      <c r="E59" s="55"/>
      <c r="F59" s="28"/>
      <c r="G59" s="28"/>
      <c r="H59" s="28"/>
      <c r="I59" s="28"/>
      <c r="J59" s="72"/>
      <c r="K59" s="57"/>
    </row>
    <row r="60" spans="1:11" s="3" customFormat="1" ht="12.75">
      <c r="A60" s="62">
        <v>1</v>
      </c>
      <c r="B60" s="63"/>
      <c r="C60" s="64"/>
      <c r="D60" s="64"/>
      <c r="E60" s="64"/>
      <c r="F60" s="63"/>
      <c r="G60" s="63"/>
      <c r="H60" s="63"/>
      <c r="I60" s="63"/>
      <c r="J60" s="62"/>
      <c r="K60" s="57"/>
    </row>
    <row r="61" spans="1:11" s="3" customFormat="1" ht="12.75">
      <c r="A61" s="62">
        <v>2</v>
      </c>
      <c r="B61" s="63"/>
      <c r="C61" s="64"/>
      <c r="D61" s="64"/>
      <c r="E61" s="64"/>
      <c r="F61" s="63"/>
      <c r="G61" s="63"/>
      <c r="H61" s="63"/>
      <c r="I61" s="63"/>
      <c r="J61" s="62"/>
      <c r="K61" s="57"/>
    </row>
    <row r="62" spans="1:11" s="3" customFormat="1" ht="12.75">
      <c r="A62" s="62">
        <v>3</v>
      </c>
      <c r="B62" s="63"/>
      <c r="C62" s="64"/>
      <c r="D62" s="64"/>
      <c r="E62" s="64"/>
      <c r="F62" s="63"/>
      <c r="G62" s="63"/>
      <c r="H62" s="63"/>
      <c r="I62" s="63"/>
      <c r="J62" s="62"/>
      <c r="K62" s="57"/>
    </row>
    <row r="63" spans="1:11" s="3" customFormat="1" ht="12.75">
      <c r="A63" s="62">
        <v>4</v>
      </c>
      <c r="B63" s="63"/>
      <c r="C63" s="64"/>
      <c r="D63" s="64"/>
      <c r="E63" s="64"/>
      <c r="F63" s="63"/>
      <c r="G63" s="63"/>
      <c r="H63" s="63"/>
      <c r="I63" s="63"/>
      <c r="J63" s="62"/>
      <c r="K63" s="57"/>
    </row>
    <row r="64" spans="1:11" s="3" customFormat="1" ht="12.75">
      <c r="A64" s="62">
        <v>5</v>
      </c>
      <c r="B64" s="63"/>
      <c r="C64" s="64"/>
      <c r="D64" s="64"/>
      <c r="E64" s="64"/>
      <c r="F64" s="63"/>
      <c r="G64" s="63"/>
      <c r="H64" s="63"/>
      <c r="I64" s="63"/>
      <c r="J64" s="62"/>
      <c r="K64" s="57"/>
    </row>
    <row r="65" spans="1:11" s="3" customFormat="1" ht="15.75">
      <c r="A65" s="74"/>
      <c r="B65" s="66" t="s">
        <v>28</v>
      </c>
      <c r="C65" s="67">
        <f>SUM(C54:C64)</f>
        <v>0</v>
      </c>
      <c r="D65" s="67">
        <f>SUM(D54:D64)</f>
        <v>0</v>
      </c>
      <c r="E65" s="67">
        <f>SUM(E54:E64)</f>
        <v>0</v>
      </c>
      <c r="F65" s="30"/>
      <c r="G65" s="30"/>
      <c r="H65" s="30"/>
      <c r="I65" s="30"/>
      <c r="J65" s="30"/>
      <c r="K65" s="57"/>
    </row>
    <row r="66" spans="1:11" s="46" customFormat="1" ht="12.75">
      <c r="A66" s="68"/>
      <c r="B66" s="30"/>
      <c r="C66" s="23"/>
      <c r="D66" s="23"/>
      <c r="E66" s="23"/>
      <c r="F66" s="23"/>
      <c r="G66" s="23"/>
      <c r="H66" s="23"/>
      <c r="I66" s="23"/>
      <c r="J66" s="23"/>
      <c r="K66" s="38"/>
    </row>
    <row r="67" spans="1:11" s="46" customFormat="1" ht="12.75">
      <c r="A67" s="69"/>
      <c r="B67" s="70"/>
      <c r="C67" s="43"/>
      <c r="D67" s="43"/>
      <c r="E67" s="43"/>
      <c r="F67" s="43"/>
      <c r="G67" s="43"/>
      <c r="H67" s="43"/>
      <c r="I67" s="43"/>
      <c r="J67" s="43"/>
      <c r="K67" s="44"/>
    </row>
    <row r="68" spans="1:2" s="46" customFormat="1" ht="12.75">
      <c r="A68" s="45"/>
      <c r="B68" s="47"/>
    </row>
    <row r="69" spans="1:2" s="46" customFormat="1" ht="12.75">
      <c r="A69" s="45"/>
      <c r="B69" s="47"/>
    </row>
    <row r="70" spans="1:2" s="46" customFormat="1" ht="12.75">
      <c r="A70" s="45"/>
      <c r="B70" s="47"/>
    </row>
    <row r="71" spans="1:2" s="46" customFormat="1" ht="12.75">
      <c r="A71" s="45"/>
      <c r="B71" s="47"/>
    </row>
    <row r="72" spans="1:2" s="46" customFormat="1" ht="12.75">
      <c r="A72" s="45"/>
      <c r="B72" s="47"/>
    </row>
    <row r="73" spans="1:2" s="46" customFormat="1" ht="12.75">
      <c r="A73" s="45"/>
      <c r="B73" s="47"/>
    </row>
    <row r="74" spans="1:2" s="46" customFormat="1" ht="12.75">
      <c r="A74" s="45"/>
      <c r="B74" s="47"/>
    </row>
    <row r="75" spans="1:2" s="46" customFormat="1" ht="12.75">
      <c r="A75" s="45"/>
      <c r="B75" s="47"/>
    </row>
    <row r="76" spans="1:2" s="46" customFormat="1" ht="12.75">
      <c r="A76" s="45"/>
      <c r="B76" s="47"/>
    </row>
    <row r="77" spans="1:2" s="46" customFormat="1" ht="12.75">
      <c r="A77" s="45"/>
      <c r="B77" s="47"/>
    </row>
    <row r="78" spans="1:2" s="46" customFormat="1" ht="12.75">
      <c r="A78" s="45"/>
      <c r="B78" s="47"/>
    </row>
    <row r="79" spans="1:2" s="46" customFormat="1" ht="12.75">
      <c r="A79" s="45"/>
      <c r="B79" s="47"/>
    </row>
    <row r="80" spans="1:2" s="46" customFormat="1" ht="12.75">
      <c r="A80" s="45"/>
      <c r="B80" s="47"/>
    </row>
    <row r="81" spans="1:2" s="46" customFormat="1" ht="12.75">
      <c r="A81" s="45"/>
      <c r="B81" s="47"/>
    </row>
    <row r="82" spans="1:2" s="46" customFormat="1" ht="12.75">
      <c r="A82" s="45"/>
      <c r="B82" s="47"/>
    </row>
    <row r="83" spans="1:2" s="46" customFormat="1" ht="12.75">
      <c r="A83" s="45"/>
      <c r="B83" s="47"/>
    </row>
    <row r="84" spans="1:2" s="46" customFormat="1" ht="12.75">
      <c r="A84" s="45"/>
      <c r="B84" s="47"/>
    </row>
    <row r="85" spans="1:2" s="46" customFormat="1" ht="12.75">
      <c r="A85" s="45"/>
      <c r="B85" s="47"/>
    </row>
    <row r="86" spans="1:2" s="46" customFormat="1" ht="12.75">
      <c r="A86" s="45"/>
      <c r="B86" s="47"/>
    </row>
    <row r="87" spans="1:2" s="46" customFormat="1" ht="12.75">
      <c r="A87" s="45"/>
      <c r="B87" s="47"/>
    </row>
    <row r="88" spans="1:2" s="46" customFormat="1" ht="12.75">
      <c r="A88" s="45"/>
      <c r="B88" s="47"/>
    </row>
    <row r="89" spans="1:2" s="46" customFormat="1" ht="12.75">
      <c r="A89" s="45"/>
      <c r="B89" s="47"/>
    </row>
    <row r="90" spans="1:2" s="46" customFormat="1" ht="12.75">
      <c r="A90" s="45"/>
      <c r="B90" s="47"/>
    </row>
    <row r="91" spans="1:2" s="46" customFormat="1" ht="12.75">
      <c r="A91" s="45"/>
      <c r="B91" s="47"/>
    </row>
    <row r="92" spans="1:2" s="46" customFormat="1" ht="12.75">
      <c r="A92" s="45"/>
      <c r="B92" s="47"/>
    </row>
    <row r="93" spans="1:2" s="46" customFormat="1" ht="12.75">
      <c r="A93" s="45"/>
      <c r="B93" s="47"/>
    </row>
    <row r="94" spans="1:2" s="46" customFormat="1" ht="12.75">
      <c r="A94" s="45"/>
      <c r="B94" s="47"/>
    </row>
    <row r="95" spans="1:2" s="46" customFormat="1" ht="12.75">
      <c r="A95" s="45"/>
      <c r="B95" s="47"/>
    </row>
    <row r="96" spans="1:2" s="46" customFormat="1" ht="12.75">
      <c r="A96" s="45"/>
      <c r="B96" s="47"/>
    </row>
    <row r="97" spans="1:2" s="46" customFormat="1" ht="12.75">
      <c r="A97" s="45"/>
      <c r="B97" s="47"/>
    </row>
    <row r="98" spans="1:2" s="46" customFormat="1" ht="12.75">
      <c r="A98" s="45"/>
      <c r="B98" s="47"/>
    </row>
    <row r="99" spans="1:2" s="46" customFormat="1" ht="12.75">
      <c r="A99" s="45"/>
      <c r="B99" s="47"/>
    </row>
    <row r="100" spans="1:2" s="46" customFormat="1" ht="12.75">
      <c r="A100" s="45"/>
      <c r="B100" s="47"/>
    </row>
    <row r="101" spans="1:2" s="46" customFormat="1" ht="12.75">
      <c r="A101" s="45"/>
      <c r="B101" s="47"/>
    </row>
    <row r="102" spans="1:2" s="46" customFormat="1" ht="12.75">
      <c r="A102" s="45"/>
      <c r="B102" s="47"/>
    </row>
    <row r="103" spans="1:2" s="46" customFormat="1" ht="12.75">
      <c r="A103" s="45"/>
      <c r="B103" s="47"/>
    </row>
    <row r="104" spans="1:2" s="46" customFormat="1" ht="12.75">
      <c r="A104" s="45"/>
      <c r="B104" s="47"/>
    </row>
    <row r="105" spans="1:2" s="46" customFormat="1" ht="12.75">
      <c r="A105" s="45"/>
      <c r="B105" s="47"/>
    </row>
    <row r="106" spans="1:2" s="46" customFormat="1" ht="12.75">
      <c r="A106" s="45"/>
      <c r="B106" s="47"/>
    </row>
    <row r="107" spans="1:2" s="46" customFormat="1" ht="12.75">
      <c r="A107" s="45"/>
      <c r="B107" s="47"/>
    </row>
    <row r="108" spans="1:2" s="46" customFormat="1" ht="12.75">
      <c r="A108" s="45"/>
      <c r="B108" s="47"/>
    </row>
    <row r="109" spans="1:2" s="46" customFormat="1" ht="12.75">
      <c r="A109" s="45"/>
      <c r="B109" s="47"/>
    </row>
    <row r="110" spans="1:2" s="46" customFormat="1" ht="12.75">
      <c r="A110" s="45"/>
      <c r="B110" s="47"/>
    </row>
    <row r="111" spans="1:2" s="46" customFormat="1" ht="12.75">
      <c r="A111" s="45"/>
      <c r="B111" s="47"/>
    </row>
    <row r="112" spans="1:2" s="46" customFormat="1" ht="12.75">
      <c r="A112" s="45"/>
      <c r="B112" s="47"/>
    </row>
    <row r="113" spans="1:2" s="46" customFormat="1" ht="12.75">
      <c r="A113" s="45"/>
      <c r="B113" s="47"/>
    </row>
    <row r="114" spans="1:2" s="46" customFormat="1" ht="12.75">
      <c r="A114" s="45"/>
      <c r="B114" s="47"/>
    </row>
    <row r="115" spans="1:2" s="46" customFormat="1" ht="12.75">
      <c r="A115" s="45"/>
      <c r="B115" s="47"/>
    </row>
    <row r="116" spans="1:2" s="46" customFormat="1" ht="12.75">
      <c r="A116" s="45"/>
      <c r="B116" s="47"/>
    </row>
    <row r="117" spans="1:2" s="46" customFormat="1" ht="12.75">
      <c r="A117" s="45"/>
      <c r="B117" s="47"/>
    </row>
    <row r="118" spans="1:2" s="46" customFormat="1" ht="12.75">
      <c r="A118" s="45"/>
      <c r="B118" s="47"/>
    </row>
    <row r="119" spans="1:2" s="46" customFormat="1" ht="12.75">
      <c r="A119" s="45"/>
      <c r="B119" s="47"/>
    </row>
    <row r="120" spans="1:2" s="46" customFormat="1" ht="12.75">
      <c r="A120" s="45"/>
      <c r="B120" s="47"/>
    </row>
    <row r="121" spans="1:2" s="46" customFormat="1" ht="12.75">
      <c r="A121" s="45"/>
      <c r="B121" s="47"/>
    </row>
    <row r="122" spans="1:2" s="46" customFormat="1" ht="12.75">
      <c r="A122" s="45"/>
      <c r="B122" s="47"/>
    </row>
    <row r="123" spans="1:2" s="46" customFormat="1" ht="12.75">
      <c r="A123" s="45"/>
      <c r="B123" s="47"/>
    </row>
    <row r="124" spans="1:2" s="46" customFormat="1" ht="12.75">
      <c r="A124" s="45"/>
      <c r="B124" s="47"/>
    </row>
    <row r="125" spans="1:2" s="46" customFormat="1" ht="12.75">
      <c r="A125" s="45"/>
      <c r="B125" s="47"/>
    </row>
    <row r="126" spans="1:2" s="46" customFormat="1" ht="12.75">
      <c r="A126" s="45"/>
      <c r="B126" s="47"/>
    </row>
    <row r="127" spans="1:2" s="46" customFormat="1" ht="12.75">
      <c r="A127" s="45"/>
      <c r="B127" s="47"/>
    </row>
    <row r="128" spans="1:2" s="46" customFormat="1" ht="12.75">
      <c r="A128" s="45"/>
      <c r="B128" s="47"/>
    </row>
    <row r="129" spans="1:2" s="46" customFormat="1" ht="12.75">
      <c r="A129" s="45"/>
      <c r="B129" s="47"/>
    </row>
    <row r="130" spans="1:2" s="46" customFormat="1" ht="12.75">
      <c r="A130" s="45"/>
      <c r="B130" s="47"/>
    </row>
    <row r="131" spans="1:2" s="46" customFormat="1" ht="12.75">
      <c r="A131" s="45"/>
      <c r="B131" s="47"/>
    </row>
    <row r="132" spans="1:2" s="46" customFormat="1" ht="12.75">
      <c r="A132" s="45"/>
      <c r="B132" s="47"/>
    </row>
    <row r="133" spans="1:2" s="46" customFormat="1" ht="12.75">
      <c r="A133" s="45"/>
      <c r="B133" s="47"/>
    </row>
    <row r="134" spans="1:2" s="46" customFormat="1" ht="12.75">
      <c r="A134" s="45"/>
      <c r="B134" s="47"/>
    </row>
    <row r="135" spans="1:2" s="46" customFormat="1" ht="12.75">
      <c r="A135" s="45"/>
      <c r="B135" s="47"/>
    </row>
  </sheetData>
  <sheetProtection/>
  <hyperlinks>
    <hyperlink ref="C9" r:id="rId1" display="kolasin.privreda@gmail.com"/>
  </hyperlinks>
  <printOptions/>
  <pageMargins left="0.11811023622047245" right="0.11811023622047245" top="0.1968503937007874" bottom="0.1968503937007874" header="0.31496062992125984" footer="0.31496062992125984"/>
  <pageSetup fitToHeight="0" fitToWidth="1" horizontalDpi="600" verticalDpi="600" orientation="landscape" paperSize="9" scale="9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pavle.kaludjerovic</dc:creator>
  <cp:keywords/>
  <dc:description/>
  <cp:lastModifiedBy>Boro</cp:lastModifiedBy>
  <cp:lastPrinted>2021-01-19T12:17:41Z</cp:lastPrinted>
  <dcterms:created xsi:type="dcterms:W3CDTF">2014-06-02T12:32:55Z</dcterms:created>
  <dcterms:modified xsi:type="dcterms:W3CDTF">2021-04-08T08:38:42Z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